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закупки_текущий'!$A$10:$AX$10</definedName>
    <definedName name="Z_08C2E202_12A3_47D3_9FFB_98CA1BF6DED4_.wvu.FilterData" localSheetId="0" hidden="1">'План закупки_текущий'!$A$10:$AX$10</definedName>
    <definedName name="Z_66814CD0_EAFA_400C_B596_536FF5EFFA38_.wvu.FilterData" localSheetId="0" hidden="1">'План закупки_текущий'!$A$10:$AX$10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закупки_текущий'!$A$10:$AX$10</definedName>
    <definedName name="Z_6D183BEC_C2CD_41F1_9C7E_530180CF74BE_.wvu.PrintArea" localSheetId="0" hidden="1">'План закупки_текущий'!$A$6:$AX$10</definedName>
    <definedName name="Z_8D365262_9604_4051_BE40_31812A008633_.wvu.FilterData" localSheetId="0" hidden="1">'План закупки_текущий'!$A$10:$AX$10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закупки_текущий'!$A$10:$AX$10</definedName>
    <definedName name="Z_91CCA552_4FF9_4F8A_918F_E90526B3286D_.wvu.PrintArea" localSheetId="0" hidden="1">'План закупки_текущий'!$A$6:$AX$10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закупки_текущий'!$A$10:$AX$10</definedName>
    <definedName name="Z_AF533CF8_BCBD_4BCE_89DB_18D6C13C2DDE_.wvu.PrintArea" localSheetId="0" hidden="1">'План закупки_текущий'!$A$6:$AX$10</definedName>
  </definedNames>
  <calcPr calcId="125725" refMode="R1C1"/>
  <customWorkbookViews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</customWorkbookViews>
</workbook>
</file>

<file path=xl/calcChain.xml><?xml version="1.0" encoding="utf-8"?>
<calcChain xmlns="http://schemas.openxmlformats.org/spreadsheetml/2006/main">
  <c r="Q12" i="1"/>
  <c r="P12"/>
  <c r="O12"/>
</calcChain>
</file>

<file path=xl/sharedStrings.xml><?xml version="1.0" encoding="utf-8"?>
<sst xmlns="http://schemas.openxmlformats.org/spreadsheetml/2006/main" count="70" uniqueCount="67">
  <si>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</si>
  <si>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</si>
  <si>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</si>
  <si>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</si>
  <si>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</si>
  <si>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</si>
  <si>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</si>
  <si>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</si>
  <si>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</si>
  <si>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</si>
  <si>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</si>
  <si>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</si>
  <si>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</si>
  <si>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</si>
  <si>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</si>
  <si>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</si>
  <si>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</si>
  <si>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</si>
  <si>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</si>
  <si>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</si>
  <si>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</si>
  <si>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</si>
  <si>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</si>
  <si>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</si>
  <si>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</si>
  <si>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</si>
  <si>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</si>
  <si>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</si>
  <si>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</si>
  <si>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</si>
  <si>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</si>
  <si>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</si>
  <si>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</si>
  <si>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</si>
  <si>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</si>
  <si>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</si>
  <si>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</si>
  <si>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</si>
  <si>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</si>
  <si>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</si>
  <si>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</si>
  <si>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</si>
  <si>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</si>
  <si>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</si>
  <si>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</si>
  <si>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</si>
  <si>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</si>
  <si>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</si>
  <si>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</si>
  <si>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</si>
  <si>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</si>
  <si>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</si>
  <si>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</si>
  <si>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Себестоимость</t>
  </si>
  <si>
    <t>Не электронная</t>
  </si>
  <si>
    <t>СЦ</t>
  </si>
  <si>
    <t>АО "Псковэнергоагент"</t>
  </si>
  <si>
    <t xml:space="preserve">Корректировка Плана закупки АО "Псковэнергоагент" на 2020 год.  </t>
  </si>
  <si>
    <t>Приказ №34 от 04.02.2020 "Об утверждении регламента подготовки и согласования закупок"</t>
  </si>
  <si>
    <t>В соответствии с техническим заданием</t>
  </si>
  <si>
    <t>Услуги</t>
  </si>
  <si>
    <t>усл.ед.</t>
  </si>
  <si>
    <t>«Согласовано»      "        " июля 2020 г.</t>
  </si>
  <si>
    <t>Итого:</t>
  </si>
  <si>
    <t>Установка ПВХ окна в административном здании: г. Гдов, Поличенский пер., д.7</t>
  </si>
  <si>
    <t>Псковская область, г. Гдов</t>
  </si>
  <si>
    <t>Зам. председателя ЦЗО__________________ В.В. Антонов</t>
  </si>
</sst>
</file>

<file path=xl/styles.xml><?xml version="1.0" encoding="utf-8"?>
<styleSheet xmlns="http://schemas.openxmlformats.org/spreadsheetml/2006/main">
  <numFmts count="3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</numFmts>
  <fonts count="1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6"/>
      <color rgb="FF0C0E31"/>
      <name val="Calibri"/>
      <family val="2"/>
      <charset val="204"/>
      <scheme val="minor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69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1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0" fontId="139" fillId="143" borderId="1" xfId="0" applyFont="1" applyFill="1" applyBorder="1" applyAlignment="1" applyProtection="1">
      <alignment horizontal="center" vertical="center" wrapText="1"/>
      <protection hidden="1"/>
    </xf>
    <xf numFmtId="0" fontId="139" fillId="143" borderId="0" xfId="0" applyFont="1" applyFill="1" applyAlignment="1" applyProtection="1">
      <alignment vertical="top" wrapText="1"/>
      <protection locked="0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0" fontId="136" fillId="143" borderId="32" xfId="0" applyFont="1" applyFill="1" applyBorder="1" applyAlignment="1">
      <alignment horizontal="center" vertical="center" wrapText="1"/>
    </xf>
    <xf numFmtId="167" fontId="13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39" fillId="0" borderId="0" xfId="0" applyFont="1" applyFill="1" applyAlignment="1" applyProtection="1">
      <alignment vertical="top" wrapText="1"/>
      <protection locked="0"/>
    </xf>
    <xf numFmtId="0" fontId="140" fillId="143" borderId="1" xfId="0" applyFont="1" applyFill="1" applyBorder="1" applyAlignment="1" applyProtection="1">
      <alignment horizontal="center" vertical="center" wrapText="1"/>
      <protection locked="0"/>
    </xf>
    <xf numFmtId="3" fontId="137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7" fillId="143" borderId="1" xfId="0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Border="1" applyAlignment="1">
      <alignment horizontal="center" vertical="center" wrapText="1"/>
    </xf>
    <xf numFmtId="0" fontId="138" fillId="0" borderId="1" xfId="0" applyFont="1" applyBorder="1" applyAlignment="1">
      <alignment horizontal="center" vertical="center" wrapText="1"/>
    </xf>
    <xf numFmtId="0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0" borderId="1" xfId="0" applyFont="1" applyFill="1" applyBorder="1" applyAlignment="1">
      <alignment horizontal="center" vertical="center" wrapText="1"/>
    </xf>
    <xf numFmtId="195" fontId="136" fillId="143" borderId="1" xfId="0" applyNumberFormat="1" applyFont="1" applyFill="1" applyBorder="1" applyAlignment="1">
      <alignment horizontal="center" vertical="center" wrapText="1"/>
    </xf>
    <xf numFmtId="195" fontId="136" fillId="143" borderId="33" xfId="0" applyNumberFormat="1" applyFont="1" applyFill="1" applyBorder="1" applyAlignment="1">
      <alignment horizontal="center" vertical="center" wrapText="1"/>
    </xf>
    <xf numFmtId="0" fontId="139" fillId="143" borderId="3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39" fillId="0" borderId="0" xfId="0" applyFont="1" applyAlignment="1">
      <alignment horizontal="center" vertical="center" wrapText="1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7" fillId="143" borderId="34" xfId="0" applyFont="1" applyFill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0" fontId="141" fillId="143" borderId="31" xfId="0" applyFont="1" applyFill="1" applyBorder="1" applyAlignment="1">
      <alignment horizontal="center" vertical="center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Y12"/>
  <sheetViews>
    <sheetView tabSelected="1" zoomScale="40" zoomScaleNormal="40" zoomScaleSheetLayoutView="75" workbookViewId="0">
      <selection activeCell="I11" sqref="I11"/>
    </sheetView>
  </sheetViews>
  <sheetFormatPr defaultColWidth="9.109375" defaultRowHeight="33.6"/>
  <cols>
    <col min="1" max="1" width="13.5546875" style="5" customWidth="1"/>
    <col min="2" max="2" width="14.88671875" style="5" customWidth="1"/>
    <col min="3" max="3" width="16.5546875" style="5" customWidth="1"/>
    <col min="4" max="4" width="19.44140625" style="5" customWidth="1"/>
    <col min="5" max="5" width="18.6640625" style="5" customWidth="1"/>
    <col min="6" max="6" width="12.33203125" style="5" customWidth="1"/>
    <col min="7" max="7" width="39.5546875" style="11" customWidth="1"/>
    <col min="8" max="8" width="17.109375" style="5" customWidth="1"/>
    <col min="9" max="9" width="17.5546875" style="5" customWidth="1"/>
    <col min="10" max="12" width="23.5546875" style="5" customWidth="1"/>
    <col min="13" max="13" width="18.88671875" style="5" customWidth="1"/>
    <col min="14" max="14" width="23.44140625" style="5" customWidth="1"/>
    <col min="15" max="15" width="27.33203125" style="11" customWidth="1"/>
    <col min="16" max="16" width="26" style="11" customWidth="1"/>
    <col min="17" max="17" width="27" style="11" customWidth="1"/>
    <col min="18" max="18" width="26" style="5" customWidth="1"/>
    <col min="19" max="19" width="17" style="5" customWidth="1"/>
    <col min="20" max="20" width="17.33203125" style="5" customWidth="1"/>
    <col min="21" max="22" width="23.6640625" style="5" customWidth="1"/>
    <col min="23" max="23" width="17.109375" style="5" customWidth="1"/>
    <col min="24" max="24" width="25.44140625" style="11" customWidth="1"/>
    <col min="25" max="25" width="24.44140625" style="11" customWidth="1"/>
    <col min="26" max="26" width="26.109375" style="5" customWidth="1"/>
    <col min="27" max="27" width="24" style="11" customWidth="1"/>
    <col min="28" max="28" width="28.33203125" style="11" customWidth="1"/>
    <col min="29" max="29" width="26" style="11" bestFit="1" customWidth="1"/>
    <col min="30" max="31" width="39.88671875" style="5" customWidth="1"/>
    <col min="32" max="32" width="16.33203125" style="5" customWidth="1"/>
    <col min="33" max="33" width="18.109375" style="5" customWidth="1"/>
    <col min="34" max="34" width="15.5546875" style="5" customWidth="1"/>
    <col min="35" max="35" width="29.6640625" style="5" customWidth="1"/>
    <col min="36" max="36" width="13.6640625" style="5" customWidth="1"/>
    <col min="37" max="37" width="24.6640625" style="5" customWidth="1"/>
    <col min="38" max="38" width="25.5546875" style="5" customWidth="1"/>
    <col min="39" max="39" width="24.88671875" style="5" customWidth="1"/>
    <col min="40" max="40" width="17" style="5" customWidth="1"/>
    <col min="41" max="41" width="15" style="5" customWidth="1"/>
    <col min="42" max="42" width="14.109375" style="5" customWidth="1"/>
    <col min="43" max="43" width="27.44140625" style="5" customWidth="1"/>
    <col min="44" max="44" width="42.88671875" style="5" customWidth="1"/>
    <col min="45" max="45" width="15.88671875" style="5" customWidth="1"/>
    <col min="46" max="46" width="22.44140625" style="5" customWidth="1"/>
    <col min="47" max="47" width="23.6640625" style="5" customWidth="1"/>
    <col min="48" max="48" width="29.88671875" style="5" customWidth="1"/>
    <col min="49" max="49" width="13.88671875" style="5" customWidth="1"/>
    <col min="50" max="50" width="16.5546875" style="5" customWidth="1"/>
    <col min="51" max="16384" width="9.109375" style="5"/>
  </cols>
  <sheetData>
    <row r="1" spans="1:51" s="2" customFormat="1" ht="36.6">
      <c r="A1" s="2" t="s">
        <v>62</v>
      </c>
      <c r="G1" s="7"/>
      <c r="I1" s="8"/>
      <c r="O1" s="7"/>
      <c r="P1" s="7"/>
      <c r="Q1" s="7"/>
      <c r="X1" s="7"/>
      <c r="Y1" s="7"/>
      <c r="AA1" s="7"/>
      <c r="AB1" s="7"/>
      <c r="AC1" s="7"/>
    </row>
    <row r="2" spans="1:51" s="2" customFormat="1" ht="36.6">
      <c r="G2" s="7"/>
      <c r="O2" s="7"/>
      <c r="P2" s="7"/>
      <c r="Q2" s="7"/>
      <c r="X2" s="7"/>
      <c r="Y2" s="7"/>
      <c r="AA2" s="7"/>
      <c r="AB2" s="7"/>
      <c r="AC2" s="7"/>
    </row>
    <row r="3" spans="1:51" s="2" customFormat="1" ht="36.6">
      <c r="A3" s="2" t="s">
        <v>66</v>
      </c>
      <c r="G3" s="7"/>
      <c r="O3" s="7"/>
      <c r="P3" s="7"/>
      <c r="Q3" s="7"/>
      <c r="X3" s="7"/>
      <c r="Y3" s="7"/>
      <c r="AA3" s="7"/>
      <c r="AB3" s="7"/>
      <c r="AC3" s="7"/>
    </row>
    <row r="4" spans="1:51" s="2" customFormat="1" ht="36.6">
      <c r="G4" s="7"/>
      <c r="O4" s="7"/>
      <c r="P4" s="7"/>
      <c r="Q4" s="7"/>
      <c r="X4" s="7"/>
      <c r="Y4" s="7"/>
      <c r="AA4" s="7"/>
      <c r="AB4" s="7"/>
      <c r="AC4" s="7"/>
    </row>
    <row r="5" spans="1:51" s="10" customFormat="1" ht="36.6">
      <c r="A5" s="64" t="s">
        <v>57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"/>
      <c r="AA5" s="9"/>
      <c r="AB5" s="9"/>
      <c r="AC5" s="9"/>
      <c r="AD5" s="6"/>
    </row>
    <row r="6" spans="1:51" s="3" customFormat="1">
      <c r="G6" s="7"/>
      <c r="O6" s="7"/>
      <c r="P6" s="7"/>
      <c r="Q6" s="7"/>
      <c r="X6" s="7"/>
      <c r="Y6" s="7"/>
      <c r="AA6" s="7"/>
      <c r="AB6" s="7"/>
      <c r="AC6" s="7"/>
    </row>
    <row r="7" spans="1:51" s="11" customFormat="1" ht="30" customHeight="1">
      <c r="A7" s="37" t="s">
        <v>6</v>
      </c>
      <c r="B7" s="37" t="s">
        <v>0</v>
      </c>
      <c r="C7" s="34" t="s">
        <v>2</v>
      </c>
      <c r="D7" s="36"/>
      <c r="E7" s="37" t="s">
        <v>8</v>
      </c>
      <c r="F7" s="37" t="s">
        <v>3</v>
      </c>
      <c r="G7" s="37" t="s">
        <v>4</v>
      </c>
      <c r="H7" s="37" t="s">
        <v>34</v>
      </c>
      <c r="I7" s="37" t="s">
        <v>35</v>
      </c>
      <c r="J7" s="37" t="s">
        <v>33</v>
      </c>
      <c r="K7" s="37" t="s">
        <v>30</v>
      </c>
      <c r="L7" s="37" t="s">
        <v>32</v>
      </c>
      <c r="M7" s="37" t="s">
        <v>10</v>
      </c>
      <c r="N7" s="37" t="s">
        <v>11</v>
      </c>
      <c r="O7" s="39" t="s">
        <v>29</v>
      </c>
      <c r="P7" s="39" t="s">
        <v>28</v>
      </c>
      <c r="Q7" s="52" t="s">
        <v>51</v>
      </c>
      <c r="R7" s="53"/>
      <c r="S7" s="53"/>
      <c r="T7" s="54"/>
      <c r="U7" s="37" t="s">
        <v>9</v>
      </c>
      <c r="V7" s="37" t="s">
        <v>17</v>
      </c>
      <c r="W7" s="37" t="s">
        <v>18</v>
      </c>
      <c r="X7" s="51" t="s">
        <v>47</v>
      </c>
      <c r="Y7" s="51" t="s">
        <v>48</v>
      </c>
      <c r="Z7" s="34" t="s">
        <v>31</v>
      </c>
      <c r="AA7" s="35"/>
      <c r="AB7" s="35"/>
      <c r="AC7" s="36"/>
      <c r="AD7" s="34" t="s">
        <v>7</v>
      </c>
      <c r="AE7" s="35"/>
      <c r="AF7" s="35"/>
      <c r="AG7" s="35"/>
      <c r="AH7" s="35"/>
      <c r="AI7" s="35"/>
      <c r="AJ7" s="35"/>
      <c r="AK7" s="35"/>
      <c r="AL7" s="35"/>
      <c r="AM7" s="36"/>
      <c r="AN7" s="37" t="s">
        <v>1</v>
      </c>
      <c r="AO7" s="37" t="s">
        <v>12</v>
      </c>
      <c r="AP7" s="46" t="s">
        <v>37</v>
      </c>
      <c r="AQ7" s="47"/>
      <c r="AR7" s="47"/>
      <c r="AS7" s="47"/>
      <c r="AT7" s="47"/>
      <c r="AU7" s="47"/>
      <c r="AV7" s="47"/>
      <c r="AW7" s="48"/>
      <c r="AX7" s="44" t="s">
        <v>46</v>
      </c>
    </row>
    <row r="8" spans="1:51" s="11" customFormat="1">
      <c r="A8" s="41"/>
      <c r="B8" s="41"/>
      <c r="C8" s="37" t="s">
        <v>15</v>
      </c>
      <c r="D8" s="37" t="s">
        <v>16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67"/>
      <c r="P8" s="67"/>
      <c r="Q8" s="55"/>
      <c r="R8" s="56"/>
      <c r="S8" s="56"/>
      <c r="T8" s="57"/>
      <c r="U8" s="41"/>
      <c r="V8" s="41"/>
      <c r="W8" s="41"/>
      <c r="X8" s="51"/>
      <c r="Y8" s="51"/>
      <c r="Z8" s="37" t="s">
        <v>36</v>
      </c>
      <c r="AA8" s="37" t="s">
        <v>19</v>
      </c>
      <c r="AB8" s="37" t="s">
        <v>13</v>
      </c>
      <c r="AC8" s="37" t="s">
        <v>14</v>
      </c>
      <c r="AD8" s="37" t="s">
        <v>20</v>
      </c>
      <c r="AE8" s="37" t="s">
        <v>21</v>
      </c>
      <c r="AF8" s="34" t="s">
        <v>22</v>
      </c>
      <c r="AG8" s="36"/>
      <c r="AH8" s="37" t="s">
        <v>23</v>
      </c>
      <c r="AI8" s="34" t="s">
        <v>24</v>
      </c>
      <c r="AJ8" s="36"/>
      <c r="AK8" s="39" t="s">
        <v>25</v>
      </c>
      <c r="AL8" s="37" t="s">
        <v>49</v>
      </c>
      <c r="AM8" s="42" t="s">
        <v>50</v>
      </c>
      <c r="AN8" s="41"/>
      <c r="AO8" s="41"/>
      <c r="AP8" s="44" t="s">
        <v>38</v>
      </c>
      <c r="AQ8" s="44" t="s">
        <v>39</v>
      </c>
      <c r="AR8" s="44" t="s">
        <v>40</v>
      </c>
      <c r="AS8" s="44" t="s">
        <v>41</v>
      </c>
      <c r="AT8" s="44" t="s">
        <v>42</v>
      </c>
      <c r="AU8" s="49" t="s">
        <v>44</v>
      </c>
      <c r="AV8" s="49" t="s">
        <v>45</v>
      </c>
      <c r="AW8" s="44" t="s">
        <v>43</v>
      </c>
      <c r="AX8" s="66"/>
    </row>
    <row r="9" spans="1:51" s="11" customFormat="1" ht="409.6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0"/>
      <c r="P9" s="40"/>
      <c r="Q9" s="12">
        <v>2020</v>
      </c>
      <c r="R9" s="12">
        <v>2021</v>
      </c>
      <c r="S9" s="12">
        <v>2022</v>
      </c>
      <c r="T9" s="12">
        <v>2023</v>
      </c>
      <c r="U9" s="38"/>
      <c r="V9" s="38"/>
      <c r="W9" s="38"/>
      <c r="X9" s="51"/>
      <c r="Y9" s="51"/>
      <c r="Z9" s="38"/>
      <c r="AA9" s="38"/>
      <c r="AB9" s="38"/>
      <c r="AC9" s="38"/>
      <c r="AD9" s="38"/>
      <c r="AE9" s="38"/>
      <c r="AF9" s="13" t="s">
        <v>26</v>
      </c>
      <c r="AG9" s="13" t="s">
        <v>5</v>
      </c>
      <c r="AH9" s="38"/>
      <c r="AI9" s="13" t="s">
        <v>27</v>
      </c>
      <c r="AJ9" s="13" t="s">
        <v>5</v>
      </c>
      <c r="AK9" s="40"/>
      <c r="AL9" s="38"/>
      <c r="AM9" s="43"/>
      <c r="AN9" s="38"/>
      <c r="AO9" s="38"/>
      <c r="AP9" s="45"/>
      <c r="AQ9" s="45"/>
      <c r="AR9" s="45"/>
      <c r="AS9" s="45"/>
      <c r="AT9" s="45"/>
      <c r="AU9" s="50"/>
      <c r="AV9" s="50"/>
      <c r="AW9" s="45"/>
      <c r="AX9" s="45"/>
    </row>
    <row r="10" spans="1:51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</row>
    <row r="11" spans="1:51" s="21" customFormat="1" ht="206.4">
      <c r="A11" s="18">
        <v>7</v>
      </c>
      <c r="B11" s="27">
        <v>129</v>
      </c>
      <c r="C11" s="18" t="s">
        <v>56</v>
      </c>
      <c r="D11" s="18"/>
      <c r="E11" s="28" t="s">
        <v>60</v>
      </c>
      <c r="F11" s="18">
        <v>1</v>
      </c>
      <c r="G11" s="33" t="s">
        <v>64</v>
      </c>
      <c r="H11" s="68">
        <v>43.32</v>
      </c>
      <c r="I11" s="68">
        <v>43.32</v>
      </c>
      <c r="J11" s="18">
        <v>1</v>
      </c>
      <c r="K11" s="18"/>
      <c r="L11" s="18" t="s">
        <v>52</v>
      </c>
      <c r="M11" s="15" t="s">
        <v>53</v>
      </c>
      <c r="N11" s="22" t="s">
        <v>58</v>
      </c>
      <c r="O11" s="30">
        <v>2.2999999999999998</v>
      </c>
      <c r="P11" s="30">
        <v>2.76</v>
      </c>
      <c r="Q11" s="30">
        <v>2.76</v>
      </c>
      <c r="R11" s="19"/>
      <c r="S11" s="20"/>
      <c r="T11" s="20"/>
      <c r="U11" s="18" t="s">
        <v>55</v>
      </c>
      <c r="V11" s="18" t="s">
        <v>56</v>
      </c>
      <c r="W11" s="18" t="s">
        <v>54</v>
      </c>
      <c r="X11" s="14">
        <v>44043</v>
      </c>
      <c r="Y11" s="14">
        <v>44043</v>
      </c>
      <c r="Z11" s="18"/>
      <c r="AA11" s="18"/>
      <c r="AB11" s="25"/>
      <c r="AC11" s="25"/>
      <c r="AD11" s="33" t="s">
        <v>64</v>
      </c>
      <c r="AE11" s="26" t="s">
        <v>59</v>
      </c>
      <c r="AF11" s="18">
        <v>876</v>
      </c>
      <c r="AG11" s="18" t="s">
        <v>61</v>
      </c>
      <c r="AH11" s="31">
        <v>1</v>
      </c>
      <c r="AI11" s="16">
        <v>58208501000</v>
      </c>
      <c r="AJ11" s="1" t="s">
        <v>65</v>
      </c>
      <c r="AK11" s="14">
        <v>44043</v>
      </c>
      <c r="AL11" s="14">
        <v>44043</v>
      </c>
      <c r="AM11" s="14">
        <v>44043</v>
      </c>
      <c r="AN11" s="18">
        <v>2020</v>
      </c>
      <c r="AO11" s="18"/>
      <c r="AP11" s="1"/>
      <c r="AQ11" s="1"/>
      <c r="AR11" s="1"/>
      <c r="AS11" s="1"/>
      <c r="AT11" s="1"/>
      <c r="AU11" s="23"/>
      <c r="AV11" s="24"/>
      <c r="AW11" s="1"/>
      <c r="AX11" s="18"/>
      <c r="AY11" s="17"/>
    </row>
    <row r="12" spans="1:51" s="17" customFormat="1">
      <c r="A12" s="61" t="s">
        <v>63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3"/>
      <c r="O12" s="29">
        <f>SUM(O11:O11)</f>
        <v>2.2999999999999998</v>
      </c>
      <c r="P12" s="29">
        <f>SUM(P11:P11)</f>
        <v>2.76</v>
      </c>
      <c r="Q12" s="29">
        <f>SUM(Q11:Q11)</f>
        <v>2.76</v>
      </c>
      <c r="R12" s="29"/>
      <c r="S12" s="32"/>
      <c r="T12" s="32"/>
      <c r="U12" s="58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60"/>
    </row>
  </sheetData>
  <sheetProtection formatCells="0" formatColumns="0" formatRows="0" insertRows="0" deleteRows="0" sort="0" autoFilter="0"/>
  <autoFilter ref="A10:AX10"/>
  <customSheetViews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2931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4948"/>
    </customSheetView>
  </customSheetViews>
  <mergeCells count="52">
    <mergeCell ref="U12:AX12"/>
    <mergeCell ref="A12:N12"/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  <mergeCell ref="K7:K9"/>
    <mergeCell ref="N7:N9"/>
    <mergeCell ref="A7:A9"/>
    <mergeCell ref="D8:D9"/>
    <mergeCell ref="B7:B9"/>
    <mergeCell ref="C7:D7"/>
    <mergeCell ref="C8:C9"/>
    <mergeCell ref="X7:X9"/>
    <mergeCell ref="Q7:T8"/>
    <mergeCell ref="V7:V9"/>
    <mergeCell ref="U7:U9"/>
    <mergeCell ref="Y7:Y9"/>
    <mergeCell ref="W7:W9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</mergeCells>
  <conditionalFormatting sqref="J11">
    <cfRule type="expression" dxfId="3" priority="179">
      <formula>J11=IFERROR(VLOOKUP(I11,#REF!,1,FALSE),"2_Только субъекты МСП")</formula>
    </cfRule>
    <cfRule type="expression" dxfId="2" priority="180">
      <formula>J11&lt;&gt;IF(I11=VLOOKUP(I11,#REF!,1,FALSE),"2_Только субъекты МСП")</formula>
    </cfRule>
  </conditionalFormatting>
  <conditionalFormatting sqref="J11">
    <cfRule type="expression" dxfId="1" priority="41">
      <formula>J11=IFERROR(VLOOKUP(I11,#REF!,1,FALSE),"2_Только субъекты МСП")</formula>
    </cfRule>
    <cfRule type="expression" dxfId="0" priority="42">
      <formula>J11&lt;&gt;IF(I11=VLOOKUP(I11,#REF!,1,FALSE),"2_Только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4" fitToWidth="2" fitToHeight="14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2020-07-03T07:47:38Z</cp:lastPrinted>
  <dcterms:created xsi:type="dcterms:W3CDTF">2011-11-18T07:59:33Z</dcterms:created>
  <dcterms:modified xsi:type="dcterms:W3CDTF">2020-07-14T07:08:19Z</dcterms:modified>
</cp:coreProperties>
</file>